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elapacheco/Dropbox/My Mac (Air-de-Daniela.Home)/Desktop/Chapter 6 - Engineering cell-free models of mucociliary clearance of physiological and pathological airways/ERC/"/>
    </mc:Choice>
  </mc:AlternateContent>
  <xr:revisionPtr revIDLastSave="0" documentId="13_ncr:1_{F90C2C1B-4458-6D48-AAC0-6C6316A6C639}" xr6:coauthVersionLast="47" xr6:coauthVersionMax="47" xr10:uidLastSave="{00000000-0000-0000-0000-000000000000}"/>
  <bookViews>
    <workbookView xWindow="620" yWindow="1000" windowWidth="26340" windowHeight="13680" xr2:uid="{B21FF03B-35D7-F548-98E7-68A2C77AA7ED}"/>
  </bookViews>
  <sheets>
    <sheet name="Fig. 8c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5" i="1"/>
  <c r="F5" i="1"/>
  <c r="F7" i="1"/>
  <c r="F11" i="1"/>
  <c r="F6" i="1"/>
  <c r="F9" i="1"/>
  <c r="F10" i="1"/>
  <c r="F8" i="1"/>
</calcChain>
</file>

<file path=xl/sharedStrings.xml><?xml version="1.0" encoding="utf-8"?>
<sst xmlns="http://schemas.openxmlformats.org/spreadsheetml/2006/main" count="3" uniqueCount="3">
  <si>
    <r>
      <t>0.16 %(w/v) Ca</t>
    </r>
    <r>
      <rPr>
        <b/>
        <vertAlign val="superscript"/>
        <sz val="12"/>
        <rFont val="Arial"/>
        <family val="2"/>
      </rPr>
      <t>2+</t>
    </r>
    <r>
      <rPr>
        <b/>
        <sz val="12"/>
        <rFont val="Arial"/>
        <family val="2"/>
      </rPr>
      <t xml:space="preserve"> ions</t>
    </r>
  </si>
  <si>
    <t>Time [min]</t>
  </si>
  <si>
    <r>
      <t>0.30 %(w/v) Ca</t>
    </r>
    <r>
      <rPr>
        <b/>
        <vertAlign val="superscript"/>
        <sz val="12"/>
        <rFont val="Arial"/>
        <family val="2"/>
      </rPr>
      <t>2+</t>
    </r>
    <r>
      <rPr>
        <b/>
        <sz val="12"/>
        <rFont val="Arial"/>
        <family val="2"/>
      </rPr>
      <t xml:space="preserve"> 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</si>
</sst>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5" xfId="0" applyFont="1" applyBorder="1"/>
    <xf numFmtId="0" fontId="0" fillId="0" borderId="0" xfId="0" applyBorder="1"/>
    <xf numFmtId="0" fontId="1" fillId="0" borderId="6" xfId="0" applyFont="1" applyBorder="1"/>
    <xf numFmtId="0" fontId="1" fillId="0" borderId="7" xfId="0" applyFont="1" applyBorder="1"/>
    <xf numFmtId="0" fontId="0" fillId="0" borderId="8" xfId="0" applyBorder="1"/>
    <xf numFmtId="0" fontId="1" fillId="0" borderId="9" xfId="0" applyFont="1" applyBorder="1"/>
    <xf numFmtId="0" fontId="2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5" xfId="0" applyBorder="1"/>
    <xf numFmtId="0" fontId="1" fillId="0" borderId="0" xfId="0" applyFont="1" applyBorder="1"/>
    <xf numFmtId="0" fontId="0" fillId="0" borderId="7" xfId="0" applyBorder="1"/>
    <xf numFmtId="0" fontId="1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</xdr:row>
      <xdr:rowOff>0</xdr:rowOff>
    </xdr:from>
    <xdr:to>
      <xdr:col>15</xdr:col>
      <xdr:colOff>546100</xdr:colOff>
      <xdr:row>15</xdr:row>
      <xdr:rowOff>190500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46FE397-526D-3967-01F0-BF2B5D8E3B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80500" y="622300"/>
          <a:ext cx="3848100" cy="2679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AD4C4-CCDC-CD42-9EF1-97AF0D03E811}">
  <dimension ref="D3:J11"/>
  <sheetViews>
    <sheetView tabSelected="1" workbookViewId="0">
      <selection activeCell="L20" sqref="L20"/>
    </sheetView>
  </sheetViews>
  <sheetFormatPr baseColWidth="10" defaultRowHeight="16" x14ac:dyDescent="0.2"/>
  <sheetData>
    <row r="3" spans="4:10" ht="17" thickBot="1" x14ac:dyDescent="0.25"/>
    <row r="4" spans="4:10" ht="19" thickBot="1" x14ac:dyDescent="0.25">
      <c r="D4" s="10" t="s">
        <v>1</v>
      </c>
      <c r="E4" s="1" t="s">
        <v>0</v>
      </c>
      <c r="F4" s="2"/>
      <c r="G4" s="3"/>
      <c r="H4" s="1" t="s">
        <v>2</v>
      </c>
      <c r="I4" s="2"/>
      <c r="J4" s="3"/>
    </row>
    <row r="5" spans="4:10" x14ac:dyDescent="0.2">
      <c r="D5" s="11">
        <v>0</v>
      </c>
      <c r="E5" s="4">
        <v>0</v>
      </c>
      <c r="F5" s="5">
        <f ca="1">AVERAGE(E5:G5)</f>
        <v>0</v>
      </c>
      <c r="G5" s="6">
        <v>0</v>
      </c>
      <c r="H5" s="14">
        <f>AVERAGE(I5:J5)</f>
        <v>0</v>
      </c>
      <c r="I5" s="15">
        <v>0</v>
      </c>
      <c r="J5" s="6">
        <v>0</v>
      </c>
    </row>
    <row r="6" spans="4:10" x14ac:dyDescent="0.2">
      <c r="D6" s="12">
        <v>5</v>
      </c>
      <c r="E6" s="4">
        <v>5.2354279999999997</v>
      </c>
      <c r="F6" s="5">
        <f ca="1">AVERAGE(E6:G6)</f>
        <v>5.406593</v>
      </c>
      <c r="G6" s="6">
        <v>5.5777580000000002</v>
      </c>
      <c r="H6" s="14">
        <f>AVERAGE(I6:J6)</f>
        <v>1.3385739999999999</v>
      </c>
      <c r="I6" s="15">
        <v>1.5642499999999999</v>
      </c>
      <c r="J6" s="6">
        <v>1.1128979999999999</v>
      </c>
    </row>
    <row r="7" spans="4:10" x14ac:dyDescent="0.2">
      <c r="D7" s="12">
        <v>15</v>
      </c>
      <c r="E7" s="4">
        <v>12.465730000000001</v>
      </c>
      <c r="F7" s="5">
        <f ca="1">AVERAGE(E7:G7)</f>
        <v>11.66512</v>
      </c>
      <c r="G7" s="6">
        <v>10.864509999999999</v>
      </c>
      <c r="H7" s="14">
        <f>AVERAGE(I7:J7)</f>
        <v>10.0799465</v>
      </c>
      <c r="I7" s="15">
        <v>10.489129999999999</v>
      </c>
      <c r="J7" s="6">
        <v>9.6707630000000009</v>
      </c>
    </row>
    <row r="8" spans="4:10" x14ac:dyDescent="0.2">
      <c r="D8" s="12">
        <v>25</v>
      </c>
      <c r="E8" s="4">
        <v>17.797789999999999</v>
      </c>
      <c r="F8" s="5">
        <f ca="1">AVERAGE(E8:G8)</f>
        <v>17.951045000000001</v>
      </c>
      <c r="G8" s="6">
        <v>18.104299999999999</v>
      </c>
      <c r="H8" s="14">
        <f>AVERAGE(I8:J8)</f>
        <v>10.567485</v>
      </c>
      <c r="I8" s="15">
        <v>10.59024</v>
      </c>
      <c r="J8" s="6">
        <v>10.544729999999999</v>
      </c>
    </row>
    <row r="9" spans="4:10" x14ac:dyDescent="0.2">
      <c r="D9" s="12">
        <v>35</v>
      </c>
      <c r="E9" s="4">
        <v>19.243169999999999</v>
      </c>
      <c r="F9" s="5">
        <f ca="1">AVERAGE(E9:G9)</f>
        <v>19.780425000000001</v>
      </c>
      <c r="G9" s="6">
        <v>20.317679999999999</v>
      </c>
      <c r="H9" s="14">
        <f>AVERAGE(I9:J9)</f>
        <v>11.294415000000001</v>
      </c>
      <c r="I9" s="15">
        <v>11.35009</v>
      </c>
      <c r="J9" s="6">
        <v>11.23874</v>
      </c>
    </row>
    <row r="10" spans="4:10" x14ac:dyDescent="0.2">
      <c r="D10" s="12">
        <v>45</v>
      </c>
      <c r="E10" s="4">
        <v>19.55415</v>
      </c>
      <c r="F10" s="5">
        <f ca="1">AVERAGE(E10:G10)</f>
        <v>19.986744999999999</v>
      </c>
      <c r="G10" s="6">
        <v>20.419339999999998</v>
      </c>
      <c r="H10" s="14">
        <f>AVERAGE(I10:J10)</f>
        <v>11.286529999999999</v>
      </c>
      <c r="I10" s="15">
        <v>11.30589</v>
      </c>
      <c r="J10" s="6">
        <v>11.26717</v>
      </c>
    </row>
    <row r="11" spans="4:10" ht="17" thickBot="1" x14ac:dyDescent="0.25">
      <c r="D11" s="13">
        <v>55</v>
      </c>
      <c r="E11" s="7">
        <v>19.817250000000001</v>
      </c>
      <c r="F11" s="8">
        <f ca="1">AVERAGE(E11:G11)</f>
        <v>20.492125000000001</v>
      </c>
      <c r="G11" s="9">
        <v>21.167000000000002</v>
      </c>
      <c r="H11" s="16">
        <f>AVERAGE(I11:J11)</f>
        <v>11.0168</v>
      </c>
      <c r="I11" s="17">
        <v>10.87833</v>
      </c>
      <c r="J11" s="9">
        <v>11.15527</v>
      </c>
    </row>
  </sheetData>
  <mergeCells count="2">
    <mergeCell ref="E4:G4"/>
    <mergeCell ref="H4:J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8c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Bac3Gel</dc:creator>
  <cp:lastModifiedBy>Bac3Gel</cp:lastModifiedBy>
  <dcterms:created xsi:type="dcterms:W3CDTF">2022-05-29T23:08:44Z</dcterms:created>
  <dcterms:modified xsi:type="dcterms:W3CDTF">2022-05-29T23:11:36Z</dcterms:modified>
</cp:coreProperties>
</file>